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Order Form" sheetId="1" r:id="rId1"/>
    <sheet name="Order Calculator" sheetId="2" r:id="rId2"/>
  </sheets>
  <definedNames>
    <definedName name="_xlnm.Print_Area" localSheetId="1">'Order Calculator'!$A$1:$I$35</definedName>
    <definedName name="_xlnm.Print_Area" localSheetId="0">'Order Form'!$A$1:$O$47</definedName>
  </definedNames>
  <calcPr calcId="124519"/>
</workbook>
</file>

<file path=xl/calcChain.xml><?xml version="1.0" encoding="utf-8"?>
<calcChain xmlns="http://schemas.openxmlformats.org/spreadsheetml/2006/main">
  <c r="A14" i="2"/>
  <c r="E14" s="1"/>
  <c r="A12"/>
  <c r="E12" s="1"/>
  <c r="A10"/>
  <c r="E10" s="1"/>
  <c r="A8"/>
  <c r="E8" s="1"/>
  <c r="C17" l="1"/>
  <c r="D25" l="1"/>
  <c r="C26"/>
</calcChain>
</file>

<file path=xl/sharedStrings.xml><?xml version="1.0" encoding="utf-8"?>
<sst xmlns="http://schemas.openxmlformats.org/spreadsheetml/2006/main" count="89" uniqueCount="73">
  <si>
    <t>Instructions for the Motorcycle Coasters® Order Form:</t>
  </si>
  <si>
    <t>TOTAL</t>
  </si>
  <si>
    <t>REQUESTED TYPESETTING</t>
  </si>
  <si>
    <t>Enter requested typesetting at right.</t>
  </si>
  <si>
    <t>65 characters and spaces or less.</t>
  </si>
  <si>
    <t>Delete this text and enter your own text here.</t>
  </si>
  <si>
    <t xml:space="preserve">Need to count text? Use this link ↓ </t>
  </si>
  <si>
    <t>https://www.lettercount.com/</t>
  </si>
  <si>
    <t>BILL TO / SHIP TO INFORMATION</t>
  </si>
  <si>
    <t xml:space="preserve">
NOTE: Payments are made through our provided Quickbooks online invoicing. We do not need your credit card number until we bill you. Orders must be paid prior to production.  
</t>
  </si>
  <si>
    <t>Name on Credit Card</t>
  </si>
  <si>
    <t>Street Address 2</t>
  </si>
  <si>
    <t>Business Name (optional)</t>
  </si>
  <si>
    <t>Street Address 1</t>
  </si>
  <si>
    <t>City</t>
  </si>
  <si>
    <t>State or Province</t>
  </si>
  <si>
    <t>Zip Code</t>
  </si>
  <si>
    <t>International Postal Code</t>
  </si>
  <si>
    <t>Phone Number</t>
  </si>
  <si>
    <t>Email Address</t>
  </si>
  <si>
    <t>Event Date (if applicable) →</t>
  </si>
  <si>
    <t>mm/dd/yy</t>
  </si>
  <si>
    <t>We can meet most dates. Expedited shipping may be required.</t>
  </si>
  <si>
    <t>BILL TO INFORMATION</t>
  </si>
  <si>
    <t>SHIP TO INFORMATION</t>
  </si>
  <si>
    <t>← Check here if Ship To Information is same as Bill To Information</t>
  </si>
  <si>
    <t>IMPRINT INFORMATION</t>
  </si>
  <si>
    <t>Required: Print ready, black and white vector line image.  See →</t>
  </si>
  <si>
    <t>Is Your Image Ready?</t>
  </si>
  <si>
    <t>SEND ORDER FORM</t>
  </si>
  <si>
    <t>CALL IN ORDER</t>
  </si>
  <si>
    <r>
      <t xml:space="preserve">This chart shows the </t>
    </r>
    <r>
      <rPr>
        <b/>
        <sz val="11"/>
        <color theme="1"/>
        <rFont val="Times New Roman"/>
        <family val="1"/>
      </rPr>
      <t>printing cost only</t>
    </r>
    <r>
      <rPr>
        <sz val="11"/>
        <color theme="1"/>
        <rFont val="Times New Roman"/>
        <family val="1"/>
      </rPr>
      <t xml:space="preserve"> of your order.  Other charges that may apply are below this chart.</t>
    </r>
  </si>
  <si>
    <t>Price Each</t>
  </si>
  <si>
    <t>Printing Price Only</t>
  </si>
  <si>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Step 2: </t>
    </r>
    <r>
      <rPr>
        <b/>
        <sz val="10"/>
        <rFont val="Calibri"/>
        <family val="2"/>
      </rPr>
      <t xml:space="preserve">Printing Price Only </t>
    </r>
    <r>
      <rPr>
        <sz val="11"/>
        <color theme="1"/>
        <rFont val="Times New Roman"/>
        <family val="1"/>
      </rPr>
      <t>fills in automatically. Enter other amounts below according to your needs.</t>
    </r>
  </si>
  <si>
    <t>Discount (if applicable)</t>
  </si>
  <si>
    <t>Shipping</t>
  </si>
  <si>
    <t>Speculative Proof</t>
  </si>
  <si>
    <t>Typesetting</t>
  </si>
  <si>
    <t>Image Modification</t>
  </si>
  <si>
    <t xml:space="preserve">IL Sales Tax (9%) </t>
  </si>
  <si>
    <r>
      <t xml:space="preserve">&lt;&lt;  Printing Price Only </t>
    </r>
    <r>
      <rPr>
        <sz val="11"/>
        <color theme="1"/>
        <rFont val="Times New Roman"/>
        <family val="1"/>
      </rPr>
      <t>fills in automatically</t>
    </r>
  </si>
  <si>
    <t>Add $25.00</t>
  </si>
  <si>
    <t>Add $50.00 minimum</t>
  </si>
  <si>
    <t>DISCOUNTS (MILITARY, SAFETY TRAINING, CHARITABLE EVENT, MEMORIAL)</t>
  </si>
  <si>
    <t>orders@crownadv.com</t>
  </si>
  <si>
    <t>E-mail the completed order form to orders@crownadv.com →</t>
  </si>
  <si>
    <r>
      <rPr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Step 1: </t>
    </r>
    <r>
      <rPr>
        <sz val="11"/>
        <color theme="1"/>
        <rFont val="Times New Roman"/>
        <family val="1"/>
      </rPr>
      <t>Enter the</t>
    </r>
    <r>
      <rPr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Price Each</t>
    </r>
    <r>
      <rPr>
        <sz val="11"/>
        <color theme="1"/>
        <rFont val="Times New Roman"/>
        <family val="1"/>
      </rPr>
      <t xml:space="preserve"> based on our current pricing. Then, proceed to </t>
    </r>
    <r>
      <rPr>
        <b/>
        <sz val="11"/>
        <color rgb="FFFF0000"/>
        <rFont val="Arial"/>
        <family val="2"/>
      </rPr>
      <t>Step 2</t>
    </r>
    <r>
      <rPr>
        <sz val="11"/>
        <color theme="1"/>
        <rFont val="Times New Roman"/>
        <family val="1"/>
      </rPr>
      <t>.</t>
    </r>
  </si>
  <si>
    <t>ORDER QUANTITIES - FULL COLOR DIGITAL PRINT MOTORCYCLE COASTERS®</t>
  </si>
  <si>
    <r>
      <t xml:space="preserve">
1.  Enter the required information below:  Order Quantities, Requested Typesetting (if needed), Bill To/Ship To Information, Event Date (if applicable)
2.  To estimate your Order Total Cost, use the Order Calculator worksheet (in this workbook)
3.  Re-save the Order Form with your changes.
4.  Email two things to: orders@crownadv.com
     (1) Completed Order Form
     (2) Print ready image, JPG or PNG, 300 dpi (minimum) See </t>
    </r>
    <r>
      <rPr>
        <b/>
        <sz val="10"/>
        <color rgb="FF000000"/>
        <rFont val="Arial"/>
        <family val="2"/>
      </rPr>
      <t>IMPRINT INFORMATION</t>
    </r>
    <r>
      <rPr>
        <sz val="12"/>
        <color rgb="FF000000"/>
        <rFont val="Times New Roman"/>
        <family val="1"/>
      </rPr>
      <t xml:space="preserve"> below.
NOTE: No product or services provided without this information.</t>
    </r>
  </si>
  <si>
    <t xml:space="preserve">
1. Enter quantities below.  Minimum order: 125 pieces.
2. Typesetting, if needed, is $25 from available fonts.</t>
  </si>
  <si>
    <t>FULL COLOR DIGITAL IMPRINT ON WHITE "RIDGELESS" MOTORCYCLE COASTERS®</t>
  </si>
  <si>
    <t>Quantity desired:</t>
  </si>
  <si>
    <t>Minimum order: 125 pieces</t>
  </si>
  <si>
    <t>Full Color Digital Print on
White Ridgeless Motorcycle Coaster®</t>
  </si>
  <si>
    <t>FULL COLOR DIGITAL IMPRINT ON BLACK "RIDGELESS" MOTORCYCLE COASTERS®</t>
  </si>
  <si>
    <t>BLACK PRINT ON WHITE "RIDGELESS" MOTORCYCLE COASTERS®</t>
  </si>
  <si>
    <t>WHITE PRINT ON BLACK "RIDGELESS" MOTORCYCLE COASTERS®</t>
  </si>
  <si>
    <t>Full Color Digital Print on
Black Ridgeless Motorcycle Coaster®</t>
  </si>
  <si>
    <t>Black Print on
White Ridgeless Motorcycle Coaster®</t>
  </si>
  <si>
    <t>White Print on
Black Ridgeless Motorycle Coaster®</t>
  </si>
  <si>
    <t>ORDER FORM - FULL COLOR DIGITAL IMPRINT MOTORCYCLE COASTERS®</t>
  </si>
  <si>
    <t>(if needed)</t>
  </si>
  <si>
    <t>FULL COLOR DIGITAL PRINT MOTORCYCLE COASTERS® ORDER CALCULATOR</t>
  </si>
  <si>
    <t>← Check here if shipping to a residential address</t>
  </si>
  <si>
    <t xml:space="preserve">Expedited Service </t>
  </si>
  <si>
    <t>See "EXPEDITED SERVICE" at SideStandPads.com</t>
  </si>
  <si>
    <r>
      <t xml:space="preserve">
Disclaimer: This Order Calculator is provided for your convenience to help you estimate the costs of your order for Full Color Digital Print Motorcycle Coasters®. The Order Total Cost below does not include Shipping, nor have any possible discounts been applied to this total. </t>
    </r>
    <r>
      <rPr>
        <b/>
        <sz val="11"/>
        <rFont val="Times New Roman"/>
        <family val="1"/>
      </rPr>
      <t>Manually enter the data required in Step 1 and Step 2.</t>
    </r>
  </si>
  <si>
    <t>Requires
quote</t>
  </si>
  <si>
    <t>Click here for complete Shipping Information</t>
  </si>
  <si>
    <t>IF "Ship To" State or "Bill To" State is Illinois, add IL Sales Tax below</t>
  </si>
  <si>
    <r>
      <rPr>
        <b/>
        <sz val="18"/>
        <color rgb="FFFF0000"/>
        <rFont val="Times New Roman"/>
        <family val="1"/>
      </rPr>
      <t xml:space="preserve">← </t>
    </r>
    <r>
      <rPr>
        <b/>
        <sz val="12"/>
        <color rgb="FFFF0000"/>
        <rFont val="Times New Roman"/>
        <family val="1"/>
      </rPr>
      <t>If Illinois Sales Tax is required, enter this amount</t>
    </r>
  </si>
  <si>
    <t>ORDER TOTAL COST (NOT INCLUDING SHIPPING, NO DISCOUNTS APPLIED)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</si>
</sst>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[&lt;=9999999]###\-####;\(###\)\ ###\-####"/>
    <numFmt numFmtId="166" formatCode="&quot;$&quot;#,##0.0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1"/>
    </font>
    <font>
      <sz val="16"/>
      <name val="Times New Roman"/>
      <family val="1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  <charset val="1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/>
    <xf numFmtId="49" fontId="18" fillId="0" borderId="4" xfId="0" applyNumberFormat="1" applyFont="1" applyBorder="1" applyAlignment="1">
      <alignment horizontal="right" vertical="center" indent="1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 indent="1"/>
    </xf>
    <xf numFmtId="0" fontId="25" fillId="2" borderId="4" xfId="0" applyFont="1" applyFill="1" applyBorder="1" applyAlignment="1">
      <alignment horizontal="center" vertical="center"/>
    </xf>
    <xf numFmtId="39" fontId="0" fillId="3" borderId="4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>
      <alignment horizontal="right" vertical="center" indent="2"/>
    </xf>
    <xf numFmtId="4" fontId="0" fillId="0" borderId="4" xfId="0" applyNumberFormat="1" applyBorder="1" applyAlignment="1" applyProtection="1">
      <alignment horizontal="right" vertical="center" indent="2"/>
      <protection locked="0"/>
    </xf>
    <xf numFmtId="4" fontId="0" fillId="0" borderId="10" xfId="0" applyNumberFormat="1" applyBorder="1" applyAlignment="1" applyProtection="1">
      <alignment horizontal="right" vertical="center" indent="2"/>
      <protection locked="0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 vertical="center" indent="2"/>
    </xf>
    <xf numFmtId="3" fontId="7" fillId="0" borderId="4" xfId="0" applyNumberFormat="1" applyFont="1" applyFill="1" applyBorder="1" applyAlignment="1" applyProtection="1">
      <alignment horizontal="right" vertical="center" indent="2"/>
      <protection locked="0"/>
    </xf>
    <xf numFmtId="0" fontId="25" fillId="4" borderId="4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Protection="1"/>
    <xf numFmtId="0" fontId="25" fillId="5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4" fontId="0" fillId="7" borderId="4" xfId="0" applyNumberFormat="1" applyFill="1" applyBorder="1" applyAlignment="1" applyProtection="1">
      <alignment horizontal="right" vertical="center" indent="2"/>
      <protection locked="0"/>
    </xf>
    <xf numFmtId="49" fontId="0" fillId="7" borderId="4" xfId="0" applyNumberFormat="1" applyFill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indent="2"/>
      <protection locked="0"/>
    </xf>
    <xf numFmtId="0" fontId="0" fillId="0" borderId="0" xfId="0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right" vertical="center" indent="1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right" vertical="center" indent="1"/>
    </xf>
    <xf numFmtId="0" fontId="16" fillId="0" borderId="2" xfId="0" applyFont="1" applyBorder="1" applyAlignment="1">
      <alignment horizontal="right" vertical="center" indent="1"/>
    </xf>
    <xf numFmtId="0" fontId="16" fillId="0" borderId="1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3" xfId="1" applyBorder="1" applyAlignment="1" applyProtection="1">
      <alignment horizontal="center" vertical="center"/>
      <protection locked="0"/>
    </xf>
    <xf numFmtId="0" fontId="17" fillId="0" borderId="2" xfId="1" applyBorder="1" applyAlignment="1" applyProtection="1">
      <alignment horizontal="center" vertical="center"/>
      <protection locked="0"/>
    </xf>
    <xf numFmtId="0" fontId="17" fillId="0" borderId="1" xfId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left" vertical="center" indent="1"/>
    </xf>
    <xf numFmtId="49" fontId="18" fillId="0" borderId="2" xfId="0" applyNumberFormat="1" applyFont="1" applyBorder="1" applyAlignment="1" applyProtection="1">
      <alignment horizontal="left" vertical="center" indent="1"/>
    </xf>
    <xf numFmtId="49" fontId="18" fillId="0" borderId="1" xfId="0" applyNumberFormat="1" applyFont="1" applyBorder="1" applyAlignment="1" applyProtection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indent="1"/>
      <protection locked="0"/>
    </xf>
    <xf numFmtId="49" fontId="7" fillId="0" borderId="2" xfId="0" applyNumberFormat="1" applyFont="1" applyBorder="1" applyAlignment="1" applyProtection="1">
      <alignment horizontal="left" vertical="center" indent="1"/>
      <protection locked="0"/>
    </xf>
    <xf numFmtId="49" fontId="7" fillId="0" borderId="1" xfId="0" applyNumberFormat="1" applyFont="1" applyBorder="1" applyAlignment="1" applyProtection="1">
      <alignment horizontal="left" vertical="center" indent="1"/>
      <protection locked="0"/>
    </xf>
    <xf numFmtId="0" fontId="21" fillId="0" borderId="0" xfId="0" applyFont="1" applyAlignment="1">
      <alignment horizontal="left" vertical="center" indent="1"/>
    </xf>
    <xf numFmtId="165" fontId="7" fillId="0" borderId="0" xfId="0" applyNumberFormat="1" applyFont="1" applyAlignment="1">
      <alignment horizontal="left" vertical="center" indent="1"/>
    </xf>
    <xf numFmtId="0" fontId="17" fillId="0" borderId="0" xfId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indent="1"/>
    </xf>
    <xf numFmtId="0" fontId="20" fillId="0" borderId="0" xfId="1" applyFont="1" applyAlignment="1" applyProtection="1">
      <alignment horizontal="left" vertical="center"/>
      <protection locked="0"/>
    </xf>
    <xf numFmtId="49" fontId="33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 applyProtection="1">
      <alignment horizontal="right" vertical="center" indent="1"/>
    </xf>
    <xf numFmtId="49" fontId="7" fillId="2" borderId="1" xfId="0" applyNumberFormat="1" applyFont="1" applyFill="1" applyBorder="1" applyAlignment="1" applyProtection="1">
      <alignment horizontal="right" vertical="center" indent="1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3" fillId="4" borderId="3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horizontal="right" vertical="center" indent="1"/>
    </xf>
    <xf numFmtId="49" fontId="7" fillId="4" borderId="1" xfId="0" applyNumberFormat="1" applyFont="1" applyFill="1" applyBorder="1" applyAlignment="1" applyProtection="1">
      <alignment horizontal="right" vertical="center" indent="1"/>
    </xf>
    <xf numFmtId="49" fontId="7" fillId="4" borderId="3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/>
    </xf>
    <xf numFmtId="49" fontId="33" fillId="5" borderId="3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 applyProtection="1">
      <alignment horizontal="right" vertical="center" indent="1"/>
    </xf>
    <xf numFmtId="49" fontId="7" fillId="5" borderId="1" xfId="0" applyNumberFormat="1" applyFont="1" applyFill="1" applyBorder="1" applyAlignment="1" applyProtection="1">
      <alignment horizontal="right" vertical="center" indent="1"/>
    </xf>
    <xf numFmtId="49" fontId="7" fillId="5" borderId="3" xfId="0" applyNumberFormat="1" applyFont="1" applyFill="1" applyBorder="1" applyAlignment="1" applyProtection="1">
      <alignment horizontal="center" vertic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33" fillId="6" borderId="3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 applyProtection="1">
      <alignment horizontal="right" vertical="center" indent="1"/>
    </xf>
    <xf numFmtId="49" fontId="7" fillId="6" borderId="1" xfId="0" applyNumberFormat="1" applyFont="1" applyFill="1" applyBorder="1" applyAlignment="1" applyProtection="1">
      <alignment horizontal="right" vertical="center" indent="1"/>
    </xf>
    <xf numFmtId="49" fontId="7" fillId="6" borderId="3" xfId="0" applyNumberFormat="1" applyFont="1" applyFill="1" applyBorder="1" applyAlignment="1" applyProtection="1">
      <alignment horizontal="center" vertical="center"/>
    </xf>
    <xf numFmtId="49" fontId="7" fillId="6" borderId="1" xfId="0" applyNumberFormat="1" applyFont="1" applyFill="1" applyBorder="1" applyAlignment="1" applyProtection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 indent="1"/>
    </xf>
    <xf numFmtId="0" fontId="22" fillId="0" borderId="9" xfId="0" applyFont="1" applyBorder="1" applyAlignment="1">
      <alignment horizontal="left" vertical="top" indent="1"/>
    </xf>
    <xf numFmtId="0" fontId="22" fillId="0" borderId="12" xfId="0" applyFont="1" applyBorder="1" applyAlignment="1">
      <alignment horizontal="left" vertical="top" indent="1"/>
    </xf>
    <xf numFmtId="0" fontId="22" fillId="0" borderId="15" xfId="0" applyFont="1" applyBorder="1" applyAlignment="1">
      <alignment horizontal="left" vertical="top" indent="1"/>
    </xf>
    <xf numFmtId="0" fontId="22" fillId="0" borderId="0" xfId="0" applyFont="1" applyBorder="1" applyAlignment="1">
      <alignment horizontal="left" vertical="top" indent="1"/>
    </xf>
    <xf numFmtId="0" fontId="22" fillId="0" borderId="16" xfId="0" applyFont="1" applyBorder="1" applyAlignment="1">
      <alignment horizontal="left" vertical="top" inden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28" fillId="2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8" fillId="5" borderId="3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4" fontId="0" fillId="6" borderId="3" xfId="0" applyNumberForma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0" fillId="0" borderId="3" xfId="0" applyFont="1" applyBorder="1" applyAlignment="1">
      <alignment horizontal="right" vertical="center"/>
    </xf>
    <xf numFmtId="0" fontId="3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7" fillId="0" borderId="3" xfId="1" applyBorder="1" applyAlignment="1" applyProtection="1">
      <alignment horizontal="left" vertical="center" indent="1"/>
      <protection locked="0"/>
    </xf>
    <xf numFmtId="0" fontId="17" fillId="0" borderId="2" xfId="1" applyBorder="1" applyAlignment="1" applyProtection="1">
      <alignment horizontal="left" vertical="center" indent="1"/>
      <protection locked="0"/>
    </xf>
    <xf numFmtId="0" fontId="17" fillId="0" borderId="1" xfId="1" applyBorder="1" applyAlignment="1" applyProtection="1">
      <alignment horizontal="left" vertical="center" indent="1"/>
      <protection locked="0"/>
    </xf>
    <xf numFmtId="0" fontId="17" fillId="0" borderId="5" xfId="1" applyBorder="1" applyAlignment="1" applyProtection="1">
      <alignment horizontal="left" vertical="center" wrapText="1" indent="1"/>
      <protection locked="0"/>
    </xf>
    <xf numFmtId="0" fontId="17" fillId="0" borderId="13" xfId="1" applyBorder="1" applyAlignment="1" applyProtection="1">
      <alignment horizontal="left" vertical="center" wrapText="1" indent="1"/>
      <protection locked="0"/>
    </xf>
    <xf numFmtId="0" fontId="17" fillId="0" borderId="14" xfId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166" fontId="31" fillId="0" borderId="3" xfId="0" applyNumberFormat="1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 indent="1"/>
    </xf>
    <xf numFmtId="0" fontId="25" fillId="0" borderId="2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left" vertical="center" wrapText="1" indent="1"/>
    </xf>
    <xf numFmtId="0" fontId="30" fillId="7" borderId="3" xfId="0" applyFont="1" applyFill="1" applyBorder="1" applyAlignment="1">
      <alignment horizontal="right" vertical="center"/>
    </xf>
    <xf numFmtId="0" fontId="30" fillId="7" borderId="1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1"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66CCFF"/>
      <color rgb="FFC2D69A"/>
      <color rgb="FFFF9900"/>
      <color rgb="FF66FF66"/>
      <color rgb="FF66FFFF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ders@crownadv.com?subject=Order%20Form%20for%20Motorcycle%20Coasters&#174;%20from%20[YOUR%20NAME%20HERE]" TargetMode="External"/><Relationship Id="rId2" Type="http://schemas.openxmlformats.org/officeDocument/2006/relationships/hyperlink" Target="https://padsbiker.com/" TargetMode="External"/><Relationship Id="rId1" Type="http://schemas.openxmlformats.org/officeDocument/2006/relationships/hyperlink" Target="https://www.lettercoun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torcyclecoaster.com/shipping.htm" TargetMode="External"/><Relationship Id="rId1" Type="http://schemas.openxmlformats.org/officeDocument/2006/relationships/hyperlink" Target="https://kickstandpa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F9" sqref="F9"/>
    </sheetView>
  </sheetViews>
  <sheetFormatPr defaultRowHeight="15"/>
  <cols>
    <col min="1" max="1" width="26.7109375" customWidth="1"/>
    <col min="2" max="2" width="8" customWidth="1"/>
    <col min="3" max="3" width="8.28515625" customWidth="1"/>
    <col min="4" max="4" width="20.28515625" customWidth="1"/>
    <col min="5" max="5" width="12.7109375" customWidth="1"/>
    <col min="6" max="7" width="11.140625" customWidth="1"/>
    <col min="8" max="8" width="20.28515625" customWidth="1"/>
    <col min="9" max="12" width="11.140625" customWidth="1"/>
    <col min="13" max="13" width="3.7109375" customWidth="1"/>
  </cols>
  <sheetData>
    <row r="1" spans="1:14" ht="36.6" customHeight="1">
      <c r="A1" s="31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4" ht="21.6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4" ht="151.9" customHeight="1">
      <c r="A3" s="37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2.15" customHeight="1">
      <c r="A5" s="25" t="s">
        <v>48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4" ht="66.599999999999994" customHeight="1">
      <c r="A6" s="28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4" ht="12.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"/>
    </row>
    <row r="8" spans="1:14" ht="25.15" customHeight="1">
      <c r="A8" s="81" t="s">
        <v>51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3"/>
    </row>
    <row r="9" spans="1:14" ht="24.6" customHeight="1">
      <c r="A9" s="17"/>
      <c r="B9" s="14"/>
      <c r="C9" s="14"/>
      <c r="D9" s="84" t="s">
        <v>52</v>
      </c>
      <c r="E9" s="85"/>
      <c r="F9" s="15"/>
      <c r="G9" s="86" t="s">
        <v>53</v>
      </c>
      <c r="H9" s="87"/>
      <c r="I9" s="14"/>
      <c r="J9" s="14"/>
      <c r="K9" s="14"/>
      <c r="L9" s="14"/>
    </row>
    <row r="10" spans="1:14" s="1" customFormat="1" ht="25.15" customHeight="1">
      <c r="A10" s="88" t="s">
        <v>55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</row>
    <row r="11" spans="1:14" s="1" customFormat="1" ht="24.6" customHeight="1">
      <c r="A11" s="17"/>
      <c r="B11" s="14"/>
      <c r="C11" s="14"/>
      <c r="D11" s="91" t="s">
        <v>52</v>
      </c>
      <c r="E11" s="92"/>
      <c r="F11" s="15"/>
      <c r="G11" s="93" t="s">
        <v>53</v>
      </c>
      <c r="H11" s="94"/>
      <c r="I11" s="14"/>
      <c r="J11" s="14"/>
      <c r="K11" s="14"/>
      <c r="L11" s="14"/>
    </row>
    <row r="12" spans="1:14" s="1" customFormat="1" ht="25.15" customHeight="1">
      <c r="A12" s="95" t="s">
        <v>56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1:14" s="1" customFormat="1" ht="24.6" customHeight="1">
      <c r="A13" s="17"/>
      <c r="B13" s="14"/>
      <c r="C13" s="14"/>
      <c r="D13" s="98" t="s">
        <v>52</v>
      </c>
      <c r="E13" s="99"/>
      <c r="F13" s="15"/>
      <c r="G13" s="100" t="s">
        <v>53</v>
      </c>
      <c r="H13" s="101"/>
      <c r="I13" s="14"/>
      <c r="J13" s="14"/>
      <c r="K13" s="14"/>
      <c r="L13" s="14"/>
      <c r="M13" s="18"/>
      <c r="N13" s="18"/>
    </row>
    <row r="14" spans="1:14" s="1" customFormat="1" ht="25.15" customHeight="1">
      <c r="A14" s="102" t="s">
        <v>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4" s="1" customFormat="1" ht="24.6" customHeight="1">
      <c r="A15" s="17"/>
      <c r="B15" s="14"/>
      <c r="C15" s="14"/>
      <c r="D15" s="105" t="s">
        <v>52</v>
      </c>
      <c r="E15" s="106"/>
      <c r="F15" s="15"/>
      <c r="G15" s="107" t="s">
        <v>53</v>
      </c>
      <c r="H15" s="108"/>
      <c r="I15" s="14"/>
      <c r="J15" s="14"/>
      <c r="K15" s="14"/>
      <c r="L15" s="14"/>
      <c r="M15" s="18"/>
      <c r="N15" s="18"/>
    </row>
    <row r="16" spans="1:14" ht="13.15" customHeight="1"/>
    <row r="17" spans="1:13" ht="21.6" customHeight="1">
      <c r="A17" s="40" t="s">
        <v>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3" ht="21.6" customHeight="1">
      <c r="A18" s="43" t="s">
        <v>62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3" ht="12" customHeight="1">
      <c r="J19" s="1"/>
      <c r="M19" s="1"/>
    </row>
    <row r="20" spans="1:13" ht="22.15" customHeight="1">
      <c r="A20" s="1"/>
      <c r="B20" s="46" t="s">
        <v>3</v>
      </c>
      <c r="C20" s="47"/>
      <c r="D20" s="48"/>
      <c r="E20" s="49" t="s">
        <v>5</v>
      </c>
      <c r="F20" s="49"/>
      <c r="G20" s="49"/>
      <c r="H20" s="49"/>
      <c r="I20" s="54" t="s">
        <v>6</v>
      </c>
      <c r="J20" s="55"/>
      <c r="K20" s="56"/>
      <c r="L20" s="1"/>
      <c r="M20" s="1"/>
    </row>
    <row r="21" spans="1:13" ht="22.15" customHeight="1">
      <c r="B21" s="51" t="s">
        <v>4</v>
      </c>
      <c r="C21" s="52"/>
      <c r="D21" s="53"/>
      <c r="E21" s="50"/>
      <c r="F21" s="50"/>
      <c r="G21" s="50"/>
      <c r="H21" s="50"/>
      <c r="I21" s="57" t="s">
        <v>7</v>
      </c>
      <c r="J21" s="58"/>
      <c r="K21" s="59"/>
      <c r="L21" s="1"/>
      <c r="M21" s="1"/>
    </row>
    <row r="22" spans="1:13" ht="22.15" customHeight="1">
      <c r="C22" s="1"/>
    </row>
    <row r="23" spans="1:13" ht="22.15" customHeight="1">
      <c r="A23" s="25" t="s">
        <v>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43.9" customHeight="1">
      <c r="A24" s="60" t="s">
        <v>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3" ht="22.15" customHeight="1">
      <c r="B25" s="62" t="s">
        <v>20</v>
      </c>
      <c r="C25" s="63"/>
      <c r="D25" s="64"/>
      <c r="E25" s="65" t="s">
        <v>21</v>
      </c>
      <c r="F25" s="66"/>
      <c r="G25" s="3"/>
      <c r="H25" s="67" t="s">
        <v>64</v>
      </c>
      <c r="I25" s="68"/>
      <c r="J25" s="68"/>
      <c r="K25" s="68"/>
      <c r="L25" s="68"/>
      <c r="M25" s="69"/>
    </row>
    <row r="26" spans="1:13" ht="22.15" customHeight="1">
      <c r="A26" s="1"/>
      <c r="B26" s="54" t="s">
        <v>22</v>
      </c>
      <c r="C26" s="55"/>
      <c r="D26" s="55"/>
      <c r="E26" s="55"/>
      <c r="F26" s="56"/>
      <c r="G26" s="3"/>
      <c r="H26" s="67" t="s">
        <v>25</v>
      </c>
      <c r="I26" s="68"/>
      <c r="J26" s="68"/>
      <c r="K26" s="68"/>
      <c r="L26" s="68"/>
      <c r="M26" s="69"/>
    </row>
    <row r="27" spans="1:13" s="1" customFormat="1" ht="16.149999999999999" customHeight="1">
      <c r="B27" s="5"/>
      <c r="C27" s="5"/>
      <c r="D27" s="5"/>
      <c r="E27" s="5"/>
      <c r="F27" s="5"/>
      <c r="G27" s="13"/>
      <c r="H27" s="13"/>
      <c r="I27" s="4"/>
      <c r="J27" s="4"/>
      <c r="K27" s="4"/>
      <c r="L27" s="4"/>
      <c r="M27" s="4"/>
    </row>
    <row r="28" spans="1:13" ht="22.15" customHeight="1">
      <c r="B28" s="70" t="s">
        <v>23</v>
      </c>
      <c r="C28" s="71"/>
      <c r="D28" s="71"/>
      <c r="E28" s="71"/>
      <c r="F28" s="72"/>
      <c r="G28" s="70" t="s">
        <v>24</v>
      </c>
      <c r="H28" s="71"/>
      <c r="I28" s="71"/>
      <c r="J28" s="71"/>
      <c r="K28" s="72"/>
      <c r="L28" s="6"/>
      <c r="M28" s="6"/>
    </row>
    <row r="29" spans="1:13" ht="22.15" customHeight="1">
      <c r="A29" s="2" t="s">
        <v>10</v>
      </c>
      <c r="B29" s="73"/>
      <c r="C29" s="74"/>
      <c r="D29" s="74"/>
      <c r="E29" s="74"/>
      <c r="F29" s="75"/>
      <c r="G29" s="73"/>
      <c r="H29" s="74"/>
      <c r="I29" s="74"/>
      <c r="J29" s="74"/>
      <c r="K29" s="75"/>
    </row>
    <row r="30" spans="1:13" ht="22.15" customHeight="1">
      <c r="A30" s="2" t="s">
        <v>12</v>
      </c>
      <c r="B30" s="73"/>
      <c r="C30" s="74"/>
      <c r="D30" s="74"/>
      <c r="E30" s="74"/>
      <c r="F30" s="75"/>
      <c r="G30" s="73"/>
      <c r="H30" s="74"/>
      <c r="I30" s="74"/>
      <c r="J30" s="74"/>
      <c r="K30" s="75"/>
    </row>
    <row r="31" spans="1:13" ht="22.15" customHeight="1">
      <c r="A31" s="2" t="s">
        <v>13</v>
      </c>
      <c r="B31" s="73"/>
      <c r="C31" s="74"/>
      <c r="D31" s="74"/>
      <c r="E31" s="74"/>
      <c r="F31" s="75"/>
      <c r="G31" s="73"/>
      <c r="H31" s="74"/>
      <c r="I31" s="74"/>
      <c r="J31" s="74"/>
      <c r="K31" s="75"/>
    </row>
    <row r="32" spans="1:13" ht="22.15" customHeight="1">
      <c r="A32" s="2" t="s">
        <v>11</v>
      </c>
      <c r="B32" s="73"/>
      <c r="C32" s="74"/>
      <c r="D32" s="74"/>
      <c r="E32" s="74"/>
      <c r="F32" s="75"/>
      <c r="G32" s="73"/>
      <c r="H32" s="74"/>
      <c r="I32" s="74"/>
      <c r="J32" s="74"/>
      <c r="K32" s="75"/>
    </row>
    <row r="33" spans="1:11" ht="22.15" customHeight="1">
      <c r="A33" s="2" t="s">
        <v>14</v>
      </c>
      <c r="B33" s="73"/>
      <c r="C33" s="74"/>
      <c r="D33" s="74"/>
      <c r="E33" s="74"/>
      <c r="F33" s="75"/>
      <c r="G33" s="73"/>
      <c r="H33" s="74"/>
      <c r="I33" s="74"/>
      <c r="J33" s="74"/>
      <c r="K33" s="75"/>
    </row>
    <row r="34" spans="1:11" ht="22.15" customHeight="1">
      <c r="A34" s="2" t="s">
        <v>15</v>
      </c>
      <c r="B34" s="73"/>
      <c r="C34" s="74"/>
      <c r="D34" s="74"/>
      <c r="E34" s="74"/>
      <c r="F34" s="75"/>
      <c r="G34" s="73"/>
      <c r="H34" s="74"/>
      <c r="I34" s="74"/>
      <c r="J34" s="74"/>
      <c r="K34" s="75"/>
    </row>
    <row r="35" spans="1:11" ht="22.15" customHeight="1">
      <c r="A35" s="2" t="s">
        <v>16</v>
      </c>
      <c r="B35" s="73"/>
      <c r="C35" s="74"/>
      <c r="D35" s="74"/>
      <c r="E35" s="74"/>
      <c r="F35" s="75"/>
      <c r="G35" s="73"/>
      <c r="H35" s="74"/>
      <c r="I35" s="74"/>
      <c r="J35" s="74"/>
      <c r="K35" s="75"/>
    </row>
    <row r="36" spans="1:11" ht="22.15" customHeight="1">
      <c r="A36" s="2" t="s">
        <v>17</v>
      </c>
      <c r="B36" s="73"/>
      <c r="C36" s="74"/>
      <c r="D36" s="74"/>
      <c r="E36" s="74"/>
      <c r="F36" s="75"/>
      <c r="G36" s="73"/>
      <c r="H36" s="74"/>
      <c r="I36" s="74"/>
      <c r="J36" s="74"/>
      <c r="K36" s="75"/>
    </row>
    <row r="37" spans="1:11" ht="22.15" customHeight="1">
      <c r="A37" s="2" t="s">
        <v>18</v>
      </c>
      <c r="B37" s="73"/>
      <c r="C37" s="74"/>
      <c r="D37" s="74"/>
      <c r="E37" s="74"/>
      <c r="F37" s="75"/>
      <c r="G37" s="73"/>
      <c r="H37" s="74"/>
      <c r="I37" s="74"/>
      <c r="J37" s="74"/>
      <c r="K37" s="75"/>
    </row>
    <row r="38" spans="1:11" ht="22.15" customHeight="1">
      <c r="A38" s="2" t="s">
        <v>19</v>
      </c>
      <c r="B38" s="73"/>
      <c r="C38" s="74"/>
      <c r="D38" s="74"/>
      <c r="E38" s="74"/>
      <c r="F38" s="75"/>
      <c r="G38" s="73"/>
      <c r="H38" s="74"/>
      <c r="I38" s="74"/>
      <c r="J38" s="74"/>
      <c r="K38" s="75"/>
    </row>
    <row r="39" spans="1:11" ht="22.15" customHeight="1">
      <c r="A39" s="2" t="s">
        <v>15</v>
      </c>
      <c r="B39" s="73"/>
      <c r="C39" s="74"/>
      <c r="D39" s="74"/>
      <c r="E39" s="74"/>
      <c r="F39" s="75"/>
      <c r="G39" s="73"/>
      <c r="H39" s="74"/>
      <c r="I39" s="74"/>
      <c r="J39" s="74"/>
      <c r="K39" s="75"/>
    </row>
    <row r="40" spans="1:11" ht="22.15" customHeight="1"/>
    <row r="41" spans="1:11" ht="22.15" customHeight="1">
      <c r="A41" s="7" t="s">
        <v>26</v>
      </c>
      <c r="B41" s="79" t="s">
        <v>27</v>
      </c>
      <c r="C41" s="79"/>
      <c r="D41" s="79"/>
      <c r="E41" s="79"/>
      <c r="F41" s="79"/>
      <c r="G41" s="80" t="s">
        <v>28</v>
      </c>
      <c r="H41" s="80"/>
      <c r="I41" s="80"/>
      <c r="J41" s="80"/>
    </row>
    <row r="42" spans="1:11" ht="22.15" customHeight="1"/>
    <row r="43" spans="1:11" ht="22.15" customHeight="1">
      <c r="A43" s="7" t="s">
        <v>29</v>
      </c>
      <c r="B43" s="76" t="s">
        <v>46</v>
      </c>
      <c r="C43" s="76"/>
      <c r="D43" s="76"/>
      <c r="E43" s="76"/>
      <c r="F43" s="76"/>
      <c r="G43" s="78" t="s">
        <v>45</v>
      </c>
      <c r="H43" s="78"/>
      <c r="I43" s="78"/>
    </row>
    <row r="44" spans="1:11" ht="22.15" customHeight="1"/>
    <row r="45" spans="1:11" ht="22.15" customHeight="1">
      <c r="A45" s="7" t="s">
        <v>30</v>
      </c>
      <c r="B45" s="77">
        <v>2175524773</v>
      </c>
      <c r="C45" s="77"/>
      <c r="D45" s="77"/>
    </row>
    <row r="46" spans="1:11" ht="22.15" customHeight="1"/>
    <row r="47" spans="1:11" ht="22.15" customHeight="1"/>
    <row r="48" spans="1:11" ht="22.15" customHeight="1"/>
    <row r="49" ht="22.15" customHeight="1"/>
    <row r="50" ht="22.15" customHeight="1"/>
    <row r="51" ht="22.15" customHeight="1"/>
    <row r="52" ht="22.15" customHeight="1"/>
    <row r="53" ht="22.15" customHeight="1"/>
    <row r="54" ht="22.15" customHeight="1"/>
    <row r="55" ht="22.15" customHeight="1"/>
    <row r="56" ht="22.15" customHeight="1"/>
    <row r="57" ht="22.15" customHeight="1"/>
  </sheetData>
  <sheetProtection password="B4C6" sheet="1" objects="1" scenarios="1" selectLockedCells="1"/>
  <mergeCells count="60">
    <mergeCell ref="A12:L12"/>
    <mergeCell ref="D13:E13"/>
    <mergeCell ref="G13:H13"/>
    <mergeCell ref="A14:L14"/>
    <mergeCell ref="D15:E15"/>
    <mergeCell ref="G15:H15"/>
    <mergeCell ref="A8:L8"/>
    <mergeCell ref="D9:E9"/>
    <mergeCell ref="G9:H9"/>
    <mergeCell ref="A10:L10"/>
    <mergeCell ref="D11:E11"/>
    <mergeCell ref="G11:H11"/>
    <mergeCell ref="B45:D45"/>
    <mergeCell ref="G43:I43"/>
    <mergeCell ref="G38:K38"/>
    <mergeCell ref="G39:K39"/>
    <mergeCell ref="B41:F41"/>
    <mergeCell ref="G41:J41"/>
    <mergeCell ref="B38:F38"/>
    <mergeCell ref="B39:F39"/>
    <mergeCell ref="G28:K28"/>
    <mergeCell ref="G29:K29"/>
    <mergeCell ref="G30:K30"/>
    <mergeCell ref="G31:K31"/>
    <mergeCell ref="B43:F43"/>
    <mergeCell ref="G32:K32"/>
    <mergeCell ref="G33:K33"/>
    <mergeCell ref="G34:K34"/>
    <mergeCell ref="G35:K35"/>
    <mergeCell ref="G36:K36"/>
    <mergeCell ref="G37:K37"/>
    <mergeCell ref="B33:F33"/>
    <mergeCell ref="B34:F34"/>
    <mergeCell ref="B35:F35"/>
    <mergeCell ref="B36:F36"/>
    <mergeCell ref="B37:F37"/>
    <mergeCell ref="B28:F28"/>
    <mergeCell ref="B29:F29"/>
    <mergeCell ref="B30:F30"/>
    <mergeCell ref="B31:F31"/>
    <mergeCell ref="B32:F32"/>
    <mergeCell ref="A23:M23"/>
    <mergeCell ref="A24:M24"/>
    <mergeCell ref="B25:D25"/>
    <mergeCell ref="E25:F25"/>
    <mergeCell ref="B26:F26"/>
    <mergeCell ref="H25:M25"/>
    <mergeCell ref="H26:M26"/>
    <mergeCell ref="A17:L17"/>
    <mergeCell ref="A18:L18"/>
    <mergeCell ref="B20:D20"/>
    <mergeCell ref="E20:H21"/>
    <mergeCell ref="B21:D21"/>
    <mergeCell ref="I20:K20"/>
    <mergeCell ref="I21:K21"/>
    <mergeCell ref="A5:M5"/>
    <mergeCell ref="A6:M6"/>
    <mergeCell ref="A1:M1"/>
    <mergeCell ref="A2:M2"/>
    <mergeCell ref="A3:M3"/>
  </mergeCells>
  <conditionalFormatting sqref="G41:J41">
    <cfRule type="expression" dxfId="0" priority="1">
      <formula>FALSE</formula>
    </cfRule>
  </conditionalFormatting>
  <dataValidations count="2">
    <dataValidation type="textLength" errorStyle="warning" allowBlank="1" showInputMessage="1" showErrorMessage="1" errorTitle="Maximum Text Length Exceeded" error="A maximum of 65 characters and spaces is allowed. Please correct this now." promptTitle="Text Length" prompt="&#10;Enter requested typesetting here. Maximum of 65 characters and spaces is allowed." sqref="E20:H21">
      <formula1>0</formula1>
      <formula2>65</formula2>
    </dataValidation>
    <dataValidation type="whole" errorStyle="warning" operator="greaterThanOrEqual" allowBlank="1" showInputMessage="1" showErrorMessage="1" errorTitle="Minimum Quantity" error="&#10;Minimum order is 125 pieces.  Please correct this now." promptTitle="Minimum Quantity" prompt="&#10;Minimum Order: 125 pieces" sqref="F9 F11 F13 F15">
      <formula1>125</formula1>
    </dataValidation>
  </dataValidations>
  <hyperlinks>
    <hyperlink ref="I21:K21" r:id="rId1" display="https://www.lettercount.com/"/>
    <hyperlink ref="G41" r:id="rId2"/>
    <hyperlink ref="G43:I43" r:id="rId3" display="orders@crownadv.com"/>
  </hyperlinks>
  <printOptions horizontalCentered="1"/>
  <pageMargins left="0.5" right="0.5" top="0.5" bottom="0.5" header="0.3" footer="0.3"/>
  <pageSetup scale="51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>
      <selection activeCell="D8" sqref="D8"/>
    </sheetView>
  </sheetViews>
  <sheetFormatPr defaultRowHeight="15"/>
  <cols>
    <col min="1" max="1" width="10.85546875" customWidth="1"/>
    <col min="2" max="2" width="11.7109375" customWidth="1"/>
    <col min="3" max="3" width="15.28515625" customWidth="1"/>
    <col min="4" max="5" width="10.85546875" customWidth="1"/>
    <col min="6" max="6" width="11.28515625" customWidth="1"/>
    <col min="7" max="7" width="14.7109375" customWidth="1"/>
    <col min="8" max="8" width="28.42578125" customWidth="1"/>
    <col min="9" max="11" width="10.85546875" customWidth="1"/>
  </cols>
  <sheetData>
    <row r="1" spans="1:8" ht="39" customHeight="1">
      <c r="A1" s="118" t="s">
        <v>63</v>
      </c>
      <c r="B1" s="119"/>
      <c r="C1" s="119"/>
      <c r="D1" s="119"/>
      <c r="E1" s="119"/>
      <c r="F1" s="119"/>
      <c r="G1" s="119"/>
      <c r="H1" s="120"/>
    </row>
    <row r="2" spans="1:8" ht="31.9" customHeight="1">
      <c r="A2" s="121" t="s">
        <v>67</v>
      </c>
      <c r="B2" s="122"/>
      <c r="C2" s="122"/>
      <c r="D2" s="122"/>
      <c r="E2" s="122"/>
      <c r="F2" s="122"/>
      <c r="G2" s="122"/>
      <c r="H2" s="123"/>
    </row>
    <row r="3" spans="1:8" ht="31.9" customHeight="1">
      <c r="A3" s="124"/>
      <c r="B3" s="125"/>
      <c r="C3" s="125"/>
      <c r="D3" s="125"/>
      <c r="E3" s="125"/>
      <c r="F3" s="125"/>
      <c r="G3" s="125"/>
      <c r="H3" s="126"/>
    </row>
    <row r="4" spans="1:8" ht="18" customHeight="1" thickBot="1">
      <c r="A4" s="124"/>
      <c r="B4" s="125"/>
      <c r="C4" s="125"/>
      <c r="D4" s="125"/>
      <c r="E4" s="125"/>
      <c r="F4" s="125"/>
      <c r="G4" s="125"/>
      <c r="H4" s="126"/>
    </row>
    <row r="5" spans="1:8" ht="22.15" customHeight="1" thickBot="1">
      <c r="A5" s="127" t="s">
        <v>47</v>
      </c>
      <c r="B5" s="128"/>
      <c r="C5" s="128"/>
      <c r="D5" s="128"/>
      <c r="E5" s="128"/>
      <c r="F5" s="128"/>
      <c r="G5" s="128"/>
      <c r="H5" s="129"/>
    </row>
    <row r="6" spans="1:8" ht="22.15" customHeight="1">
      <c r="A6" s="130" t="s">
        <v>31</v>
      </c>
      <c r="B6" s="130"/>
      <c r="C6" s="130"/>
      <c r="D6" s="130"/>
      <c r="E6" s="130"/>
      <c r="F6" s="130"/>
      <c r="G6" s="130"/>
      <c r="H6" s="130"/>
    </row>
    <row r="7" spans="1:8" ht="31.15" customHeight="1">
      <c r="A7" s="131" t="s">
        <v>54</v>
      </c>
      <c r="B7" s="132"/>
      <c r="C7" s="133"/>
      <c r="D7" s="8" t="s">
        <v>32</v>
      </c>
      <c r="E7" s="134" t="s">
        <v>33</v>
      </c>
      <c r="F7" s="132"/>
      <c r="G7" s="133"/>
    </row>
    <row r="8" spans="1:8" ht="22.15" customHeight="1">
      <c r="A8" s="135">
        <f>'Order Form'!F9</f>
        <v>0</v>
      </c>
      <c r="B8" s="136"/>
      <c r="C8" s="137"/>
      <c r="D8" s="9"/>
      <c r="E8" s="112">
        <f>A8*D8</f>
        <v>0</v>
      </c>
      <c r="F8" s="113"/>
      <c r="G8" s="114"/>
    </row>
    <row r="9" spans="1:8" ht="31.15" customHeight="1">
      <c r="A9" s="138" t="s">
        <v>58</v>
      </c>
      <c r="B9" s="116"/>
      <c r="C9" s="117"/>
      <c r="D9" s="16" t="s">
        <v>32</v>
      </c>
      <c r="E9" s="115" t="s">
        <v>33</v>
      </c>
      <c r="F9" s="116"/>
      <c r="G9" s="117"/>
    </row>
    <row r="10" spans="1:8" ht="22.15" customHeight="1">
      <c r="A10" s="109">
        <f>'Order Form'!F11</f>
        <v>0</v>
      </c>
      <c r="B10" s="110"/>
      <c r="C10" s="111"/>
      <c r="D10" s="9"/>
      <c r="E10" s="112">
        <f>A10*D10</f>
        <v>0</v>
      </c>
      <c r="F10" s="113"/>
      <c r="G10" s="114"/>
    </row>
    <row r="11" spans="1:8" ht="31.15" customHeight="1">
      <c r="A11" s="141" t="s">
        <v>59</v>
      </c>
      <c r="B11" s="142"/>
      <c r="C11" s="143"/>
      <c r="D11" s="19" t="s">
        <v>32</v>
      </c>
      <c r="E11" s="144" t="s">
        <v>33</v>
      </c>
      <c r="F11" s="142"/>
      <c r="G11" s="143"/>
    </row>
    <row r="12" spans="1:8" ht="22.15" customHeight="1">
      <c r="A12" s="145">
        <f>'Order Form'!F13</f>
        <v>0</v>
      </c>
      <c r="B12" s="146"/>
      <c r="C12" s="147"/>
      <c r="D12" s="9"/>
      <c r="E12" s="148">
        <f>A12*D12</f>
        <v>0</v>
      </c>
      <c r="F12" s="149"/>
      <c r="G12" s="150"/>
    </row>
    <row r="13" spans="1:8" ht="31.15" customHeight="1">
      <c r="A13" s="151" t="s">
        <v>60</v>
      </c>
      <c r="B13" s="152"/>
      <c r="C13" s="153"/>
      <c r="D13" s="20" t="s">
        <v>32</v>
      </c>
      <c r="E13" s="154" t="s">
        <v>33</v>
      </c>
      <c r="F13" s="152"/>
      <c r="G13" s="153"/>
    </row>
    <row r="14" spans="1:8" ht="22.15" customHeight="1" thickBot="1">
      <c r="A14" s="155">
        <f>'Order Form'!F15</f>
        <v>0</v>
      </c>
      <c r="B14" s="156"/>
      <c r="C14" s="157"/>
      <c r="D14" s="9"/>
      <c r="E14" s="158">
        <f>A14*D14</f>
        <v>0</v>
      </c>
      <c r="F14" s="159"/>
      <c r="G14" s="160"/>
    </row>
    <row r="15" spans="1:8" ht="22.15" customHeight="1" thickBot="1">
      <c r="A15" s="127" t="s">
        <v>34</v>
      </c>
      <c r="B15" s="128"/>
      <c r="C15" s="128"/>
      <c r="D15" s="128"/>
      <c r="E15" s="128"/>
      <c r="F15" s="128"/>
      <c r="G15" s="128"/>
      <c r="H15" s="129"/>
    </row>
    <row r="16" spans="1:8" ht="10.15" customHeight="1">
      <c r="A16" s="161"/>
      <c r="B16" s="161"/>
      <c r="C16" s="1"/>
      <c r="D16" s="1"/>
      <c r="E16" s="1"/>
      <c r="F16" s="1"/>
      <c r="G16" s="1"/>
      <c r="H16" s="1"/>
    </row>
    <row r="17" spans="1:8" ht="35.1" customHeight="1">
      <c r="A17" s="162" t="s">
        <v>33</v>
      </c>
      <c r="B17" s="163"/>
      <c r="C17" s="10">
        <f>E8+E10+E12+E14</f>
        <v>0</v>
      </c>
      <c r="D17" s="164" t="s">
        <v>41</v>
      </c>
      <c r="E17" s="165"/>
      <c r="F17" s="165"/>
      <c r="G17" s="165"/>
      <c r="H17" s="166"/>
    </row>
    <row r="18" spans="1:8" ht="35.1" customHeight="1">
      <c r="A18" s="139" t="s">
        <v>35</v>
      </c>
      <c r="B18" s="140"/>
      <c r="C18" s="22" t="s">
        <v>68</v>
      </c>
      <c r="D18" s="167" t="s">
        <v>44</v>
      </c>
      <c r="E18" s="168"/>
      <c r="F18" s="168"/>
      <c r="G18" s="168"/>
      <c r="H18" s="169"/>
    </row>
    <row r="19" spans="1:8" ht="35.1" customHeight="1">
      <c r="A19" s="162" t="s">
        <v>36</v>
      </c>
      <c r="B19" s="163"/>
      <c r="C19" s="22" t="s">
        <v>68</v>
      </c>
      <c r="D19" s="170" t="s">
        <v>69</v>
      </c>
      <c r="E19" s="171"/>
      <c r="F19" s="171"/>
      <c r="G19" s="171"/>
      <c r="H19" s="172"/>
    </row>
    <row r="20" spans="1:8" ht="35.1" customHeight="1">
      <c r="A20" s="162" t="s">
        <v>37</v>
      </c>
      <c r="B20" s="163"/>
      <c r="C20" s="11"/>
      <c r="D20" s="173" t="s">
        <v>42</v>
      </c>
      <c r="E20" s="174"/>
      <c r="F20" s="174"/>
      <c r="G20" s="174"/>
      <c r="H20" s="175"/>
    </row>
    <row r="21" spans="1:8" ht="35.1" customHeight="1">
      <c r="A21" s="162" t="s">
        <v>38</v>
      </c>
      <c r="B21" s="178"/>
      <c r="C21" s="12"/>
      <c r="D21" s="173" t="s">
        <v>42</v>
      </c>
      <c r="E21" s="176"/>
      <c r="F21" s="176"/>
      <c r="G21" s="176"/>
      <c r="H21" s="177"/>
    </row>
    <row r="22" spans="1:8" ht="35.1" customHeight="1">
      <c r="A22" s="162" t="s">
        <v>39</v>
      </c>
      <c r="B22" s="178"/>
      <c r="C22" s="11"/>
      <c r="D22" s="173" t="s">
        <v>43</v>
      </c>
      <c r="E22" s="174"/>
      <c r="F22" s="174"/>
      <c r="G22" s="174"/>
      <c r="H22" s="175"/>
    </row>
    <row r="23" spans="1:8" s="1" customFormat="1" ht="35.1" customHeight="1">
      <c r="A23" s="162" t="s">
        <v>65</v>
      </c>
      <c r="B23" s="178"/>
      <c r="C23" s="11"/>
      <c r="D23" s="173" t="s">
        <v>66</v>
      </c>
      <c r="E23" s="174"/>
      <c r="F23" s="174"/>
      <c r="G23" s="174"/>
      <c r="H23" s="175"/>
    </row>
    <row r="24" spans="1:8" ht="35.1" customHeight="1">
      <c r="A24" s="190"/>
      <c r="B24" s="191"/>
      <c r="C24" s="21"/>
      <c r="D24" s="187" t="s">
        <v>70</v>
      </c>
      <c r="E24" s="188"/>
      <c r="F24" s="188"/>
      <c r="G24" s="188"/>
      <c r="H24" s="189"/>
    </row>
    <row r="25" spans="1:8" s="1" customFormat="1" ht="35.1" customHeight="1">
      <c r="A25" s="162" t="s">
        <v>40</v>
      </c>
      <c r="B25" s="178"/>
      <c r="C25" s="23"/>
      <c r="D25" s="182">
        <f>C17*0.09</f>
        <v>0</v>
      </c>
      <c r="E25" s="183"/>
      <c r="F25" s="184" t="s">
        <v>71</v>
      </c>
      <c r="G25" s="185"/>
      <c r="H25" s="186"/>
    </row>
    <row r="26" spans="1:8" s="1" customFormat="1" ht="35.1" customHeight="1">
      <c r="A26" s="162" t="s">
        <v>1</v>
      </c>
      <c r="B26" s="178"/>
      <c r="C26" s="10">
        <f>C17+C20+C21+C22+C23+C25</f>
        <v>0</v>
      </c>
      <c r="D26" s="179" t="s">
        <v>72</v>
      </c>
      <c r="E26" s="180"/>
      <c r="F26" s="180"/>
      <c r="G26" s="180"/>
      <c r="H26" s="181"/>
    </row>
    <row r="27" spans="1:8" ht="22.15" customHeight="1">
      <c r="C27" s="24"/>
    </row>
    <row r="28" spans="1:8" ht="22.15" customHeight="1"/>
    <row r="29" spans="1:8" ht="22.15" customHeight="1"/>
    <row r="30" spans="1:8" ht="22.15" customHeight="1"/>
    <row r="31" spans="1:8" ht="22.15" customHeight="1"/>
    <row r="32" spans="1:8" ht="22.15" customHeight="1"/>
  </sheetData>
  <sheetProtection password="B4C6" sheet="1" objects="1" scenarios="1" selectLockedCells="1"/>
  <mergeCells count="43">
    <mergeCell ref="A23:B23"/>
    <mergeCell ref="D19:H19"/>
    <mergeCell ref="D20:H20"/>
    <mergeCell ref="D21:H21"/>
    <mergeCell ref="A26:B26"/>
    <mergeCell ref="D26:H26"/>
    <mergeCell ref="A19:B19"/>
    <mergeCell ref="A20:B20"/>
    <mergeCell ref="A21:B21"/>
    <mergeCell ref="A22:B22"/>
    <mergeCell ref="A25:B25"/>
    <mergeCell ref="D25:E25"/>
    <mergeCell ref="F25:H25"/>
    <mergeCell ref="D22:H22"/>
    <mergeCell ref="D24:H24"/>
    <mergeCell ref="A24:B24"/>
    <mergeCell ref="D23:H23"/>
    <mergeCell ref="A18:B18"/>
    <mergeCell ref="A11:C11"/>
    <mergeCell ref="E11:G11"/>
    <mergeCell ref="A12:C12"/>
    <mergeCell ref="E12:G12"/>
    <mergeCell ref="A13:C13"/>
    <mergeCell ref="E13:G13"/>
    <mergeCell ref="A14:C14"/>
    <mergeCell ref="E14:G14"/>
    <mergeCell ref="A15:H15"/>
    <mergeCell ref="A16:B16"/>
    <mergeCell ref="A17:B17"/>
    <mergeCell ref="D17:H17"/>
    <mergeCell ref="D18:H18"/>
    <mergeCell ref="A10:C10"/>
    <mergeCell ref="E8:G8"/>
    <mergeCell ref="E9:G9"/>
    <mergeCell ref="E10:G10"/>
    <mergeCell ref="A1:H1"/>
    <mergeCell ref="A2:H4"/>
    <mergeCell ref="A5:H5"/>
    <mergeCell ref="A6:H6"/>
    <mergeCell ref="A7:C7"/>
    <mergeCell ref="E7:G7"/>
    <mergeCell ref="A8:C8"/>
    <mergeCell ref="A9:C9"/>
  </mergeCells>
  <hyperlinks>
    <hyperlink ref="D18:H18" r:id="rId1" location="%E2%80%9Cdiscount%E2%80%9D" display="DISCOUNTS (MILITARY, SAFETY TRAINING, CHARITABLE EVENT, MEMORIAL)"/>
    <hyperlink ref="D19:H19" r:id="rId2" tooltip="Motorcycle Coasters® Shipping Information" display="Click here for complete Shipping Information"/>
  </hyperlinks>
  <printOptions horizontalCentered="1"/>
  <pageMargins left="0.25" right="0.25" top="0.5" bottom="0.25" header="0.3" footer="0.3"/>
  <pageSetup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</vt:lpstr>
      <vt:lpstr>Order Calculator</vt:lpstr>
      <vt:lpstr>'Order Calculator'!Print_Area</vt:lpstr>
      <vt:lpstr>'Order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2020-06-11T14:26:54Z</cp:lastPrinted>
  <dcterms:created xsi:type="dcterms:W3CDTF">2020-06-09T10:43:58Z</dcterms:created>
  <dcterms:modified xsi:type="dcterms:W3CDTF">2022-03-12T20:45:50Z</dcterms:modified>
</cp:coreProperties>
</file>